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&quot;$&quot;#,##0.00"/>
    <numFmt numFmtId="166" formatCode="0.0%"/>
  </numFmts>
  <fonts count="12">
    <font>
      <name val="Calibri"/>
      <family val="2"/>
      <color theme="1"/>
      <sz val="11"/>
      <scheme val="minor"/>
    </font>
    <font>
      <b val="1"/>
      <color rgb="00C2410C"/>
      <sz val="24"/>
    </font>
    <font>
      <b val="1"/>
      <color rgb="00111111"/>
      <sz val="12"/>
    </font>
    <font>
      <b val="1"/>
      <color rgb="00666666"/>
      <sz val="9"/>
    </font>
    <font>
      <sz val="9"/>
    </font>
    <font>
      <color rgb="00666666"/>
      <sz val="9"/>
    </font>
    <font>
      <b val="1"/>
      <color rgb="00C2410C"/>
      <sz val="8"/>
    </font>
    <font>
      <b val="1"/>
      <sz val="9"/>
    </font>
    <font>
      <b val="1"/>
      <color rgb="00C2410C"/>
      <sz val="10"/>
    </font>
    <font>
      <b val="1"/>
      <color rgb="00FFFFFF"/>
      <sz val="10"/>
    </font>
    <font>
      <color rgb="00444444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C2410C"/>
      </patternFill>
    </fill>
    <fill>
      <patternFill patternType="solid">
        <fgColor rgb="00F3F4F6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right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pivotButton="0" quotePrefix="0" xfId="0"/>
    <xf numFmtId="0" fontId="10" fillId="0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0" fontId="11" fillId="2" borderId="0" applyAlignment="1" pivotButton="0" quotePrefix="0" xfId="0">
      <alignment horizontal="right"/>
    </xf>
    <xf numFmtId="165" fontId="11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14" customWidth="1" min="3" max="3"/>
    <col width="14" customWidth="1" min="4" max="4"/>
    <col width="3" customWidth="1" min="5" max="5"/>
  </cols>
  <sheetData>
    <row r="1" ht="36" customHeight="1">
      <c r="A1" s="1" t="inlineStr">
        <is>
          <t>INVOICE</t>
        </is>
      </c>
    </row>
    <row r="2">
      <c r="A2" s="2" t="inlineStr">
        <is>
          <t>Your Company Name</t>
        </is>
      </c>
      <c r="C2" s="3" t="inlineStr">
        <is>
          <t>Invoice #</t>
        </is>
      </c>
      <c r="D2" s="4" t="inlineStr">
        <is>
          <t>INV-0001</t>
        </is>
      </c>
    </row>
    <row r="3">
      <c r="A3" s="5" t="inlineStr">
        <is>
          <t>123 Your Street, Suite 100</t>
        </is>
      </c>
      <c r="C3" s="3" t="inlineStr">
        <is>
          <t>Invoice date</t>
        </is>
      </c>
      <c r="D3" s="4" t="inlineStr">
        <is>
          <t>2026-01-01</t>
        </is>
      </c>
    </row>
    <row r="4">
      <c r="A4" s="5" t="inlineStr">
        <is>
          <t>City, State 00000</t>
        </is>
      </c>
      <c r="C4" s="3" t="inlineStr">
        <is>
          <t>Due date</t>
        </is>
      </c>
      <c r="D4" s="4" t="inlineStr">
        <is>
          <t>2026-01-31</t>
        </is>
      </c>
    </row>
    <row r="5">
      <c r="A5" s="5" t="inlineStr">
        <is>
          <t>(000) 000-0000  ·  you@yourcompany.com</t>
        </is>
      </c>
    </row>
    <row r="6">
      <c r="A6" s="5" t="inlineStr">
        <is>
          <t>www.yourcompany.com</t>
        </is>
      </c>
    </row>
    <row r="8">
      <c r="A8" s="6" t="inlineStr">
        <is>
          <t>BILL TO</t>
        </is>
      </c>
      <c r="C8" s="6" t="inlineStr">
        <is>
          <t>JOB SITE</t>
        </is>
      </c>
    </row>
    <row r="9">
      <c r="A9" s="7" t="inlineStr">
        <is>
          <t>Client Name</t>
        </is>
      </c>
      <c r="C9" s="8" t="inlineStr">
        <is>
          <t>789 Project Road</t>
        </is>
      </c>
    </row>
    <row r="10">
      <c r="A10" s="8" t="inlineStr">
        <is>
          <t>Client Company Ltd.</t>
        </is>
      </c>
      <c r="C10" s="8" t="inlineStr">
        <is>
          <t>City, State 00000</t>
        </is>
      </c>
    </row>
    <row r="11">
      <c r="A11" s="8" t="inlineStr">
        <is>
          <t>456 Client Avenue</t>
        </is>
      </c>
    </row>
    <row r="12">
      <c r="A12" s="8" t="inlineStr">
        <is>
          <t>City, State 00000</t>
        </is>
      </c>
    </row>
    <row r="13">
      <c r="A13" s="8" t="inlineStr">
        <is>
          <t>client@example.com</t>
        </is>
      </c>
    </row>
    <row r="15">
      <c r="A15" s="9" t="inlineStr">
        <is>
          <t>Labour</t>
        </is>
      </c>
    </row>
    <row r="16" ht="20" customHeight="1">
      <c r="A16" s="10" t="inlineStr">
        <is>
          <t>Description</t>
        </is>
      </c>
      <c r="B16" s="11" t="inlineStr">
        <is>
          <t>Hours</t>
        </is>
      </c>
      <c r="C16" s="11" t="inlineStr">
        <is>
          <t>Rate</t>
        </is>
      </c>
      <c r="D16" s="11" t="inlineStr">
        <is>
          <t>Amount</t>
        </is>
      </c>
    </row>
    <row r="17">
      <c r="A17" s="12" t="inlineStr">
        <is>
          <t>Demolition and site prep</t>
        </is>
      </c>
      <c r="B17" s="13" t="n">
        <v>8</v>
      </c>
      <c r="C17" s="14" t="n">
        <v>65</v>
      </c>
      <c r="D17" s="14">
        <f>B17*C17</f>
        <v/>
      </c>
    </row>
    <row r="18">
      <c r="A18" s="15" t="inlineStr">
        <is>
          <t>Framing and drywall</t>
        </is>
      </c>
      <c r="B18" s="16" t="n">
        <v>24</v>
      </c>
      <c r="C18" s="17" t="n">
        <v>65</v>
      </c>
      <c r="D18" s="17">
        <f>B18*C18</f>
        <v/>
      </c>
    </row>
    <row r="19">
      <c r="A19" s="12" t="inlineStr">
        <is>
          <t>Finishing and cleanup</t>
        </is>
      </c>
      <c r="B19" s="13" t="n">
        <v>6</v>
      </c>
      <c r="C19" s="14" t="n">
        <v>65</v>
      </c>
      <c r="D19" s="14">
        <f>B19*C19</f>
        <v/>
      </c>
    </row>
    <row r="20">
      <c r="A20" s="15" t="n"/>
      <c r="B20" s="16" t="n"/>
      <c r="C20" s="17" t="n"/>
      <c r="D20" s="17">
        <f>B20*C20</f>
        <v/>
      </c>
    </row>
    <row r="21">
      <c r="A21" s="12" t="n"/>
      <c r="B21" s="13" t="n"/>
      <c r="C21" s="14" t="n"/>
      <c r="D21" s="14">
        <f>B21*C21</f>
        <v/>
      </c>
    </row>
    <row r="22">
      <c r="C22" s="18" t="inlineStr">
        <is>
          <t>Labour subtotal</t>
        </is>
      </c>
      <c r="D22" s="19">
        <f>SUM(D17:D21)</f>
        <v/>
      </c>
    </row>
    <row r="24">
      <c r="A24" s="9" t="inlineStr">
        <is>
          <t>Materials</t>
        </is>
      </c>
    </row>
    <row r="25" ht="20" customHeight="1">
      <c r="A25" s="10" t="inlineStr">
        <is>
          <t>Item</t>
        </is>
      </c>
      <c r="B25" s="11" t="inlineStr">
        <is>
          <t>Qty</t>
        </is>
      </c>
      <c r="C25" s="11" t="inlineStr">
        <is>
          <t>Unit cost</t>
        </is>
      </c>
      <c r="D25" s="11" t="inlineStr">
        <is>
          <t>Amount</t>
        </is>
      </c>
    </row>
    <row r="26">
      <c r="A26" s="12" t="inlineStr">
        <is>
          <t>Drywall sheets 4x8</t>
        </is>
      </c>
      <c r="B26" s="13" t="n">
        <v>18</v>
      </c>
      <c r="C26" s="14" t="n">
        <v>14.5</v>
      </c>
      <c r="D26" s="14">
        <f>B26*C26</f>
        <v/>
      </c>
    </row>
    <row r="27">
      <c r="A27" s="15" t="inlineStr">
        <is>
          <t>Lumber 2x4x8</t>
        </is>
      </c>
      <c r="B27" s="16" t="n">
        <v>40</v>
      </c>
      <c r="C27" s="17" t="n">
        <v>4.25</v>
      </c>
      <c r="D27" s="17">
        <f>B27*C27</f>
        <v/>
      </c>
    </row>
    <row r="28">
      <c r="A28" s="12" t="inlineStr">
        <is>
          <t>Fasteners, tape, compound</t>
        </is>
      </c>
      <c r="B28" s="13" t="n">
        <v>1</v>
      </c>
      <c r="C28" s="14" t="n">
        <v>96</v>
      </c>
      <c r="D28" s="14">
        <f>B28*C28</f>
        <v/>
      </c>
    </row>
    <row r="29">
      <c r="A29" s="15" t="n"/>
      <c r="B29" s="16" t="n"/>
      <c r="C29" s="17" t="n"/>
      <c r="D29" s="17">
        <f>B29*C29</f>
        <v/>
      </c>
    </row>
    <row r="30">
      <c r="A30" s="12" t="n"/>
      <c r="B30" s="13" t="n"/>
      <c r="C30" s="14" t="n"/>
      <c r="D30" s="14">
        <f>B30*C30</f>
        <v/>
      </c>
    </row>
    <row r="31">
      <c r="C31" s="18" t="inlineStr">
        <is>
          <t>Materials subtotal</t>
        </is>
      </c>
      <c r="D31" s="19">
        <f>SUM(D26:D30)</f>
        <v/>
      </c>
    </row>
    <row r="33">
      <c r="C33" s="20" t="inlineStr">
        <is>
          <t>Materials markup</t>
        </is>
      </c>
      <c r="D33" s="21" t="n">
        <v>0.15</v>
      </c>
    </row>
    <row r="34">
      <c r="C34" s="20" t="inlineStr">
        <is>
          <t>Markup amount</t>
        </is>
      </c>
      <c r="D34" s="22">
        <f>D31*D33</f>
        <v/>
      </c>
    </row>
    <row r="35">
      <c r="C35" s="20" t="inlineStr">
        <is>
          <t>Subtotal</t>
        </is>
      </c>
      <c r="D35" s="22">
        <f>D22+D31+D34</f>
        <v/>
      </c>
    </row>
    <row r="36">
      <c r="C36" s="20" t="inlineStr">
        <is>
          <t>Tax rate</t>
        </is>
      </c>
      <c r="D36" s="21" t="n">
        <v>0.07000000000000001</v>
      </c>
    </row>
    <row r="37">
      <c r="C37" s="20" t="inlineStr">
        <is>
          <t>Tax</t>
        </is>
      </c>
      <c r="D37" s="22">
        <f>D35*D36</f>
        <v/>
      </c>
    </row>
    <row r="38">
      <c r="C38" s="20" t="inlineStr">
        <is>
          <t>Deposit received</t>
        </is>
      </c>
      <c r="D38" s="23" t="n">
        <v>1000</v>
      </c>
    </row>
    <row r="39" ht="22" customHeight="1">
      <c r="C39" s="24" t="inlineStr">
        <is>
          <t>Balance due</t>
        </is>
      </c>
      <c r="D39" s="25">
        <f>D35+D37-D38</f>
        <v/>
      </c>
    </row>
    <row r="41">
      <c r="A41" s="6" t="inlineStr">
        <is>
          <t>NOTES</t>
        </is>
      </c>
    </row>
    <row r="42">
      <c r="A42" s="8" t="inlineStr">
        <is>
          <t>Labour and materials are totalled separately; markup applies to materials only.</t>
        </is>
      </c>
    </row>
    <row r="44">
      <c r="A44" s="6" t="inlineStr">
        <is>
          <t>TERMS</t>
        </is>
      </c>
    </row>
    <row r="45">
      <c r="A45" s="8" t="inlineStr">
        <is>
          <t>Balance due on completion.</t>
        </is>
      </c>
    </row>
    <row r="46">
      <c r="A46" s="8" t="inlineStr">
        <is>
          <t>12-month workmanship warranty.</t>
        </is>
      </c>
    </row>
    <row r="48">
      <c r="A48" s="6" t="inlineStr">
        <is>
          <t>PAYMENT DETAILS</t>
        </is>
      </c>
    </row>
    <row r="49">
      <c r="A49" s="5" t="inlineStr">
        <is>
          <t>Bank</t>
        </is>
      </c>
      <c r="B49" s="8" t="inlineStr">
        <is>
          <t>Your Bank Name</t>
        </is>
      </c>
    </row>
    <row r="50">
      <c r="A50" s="5" t="inlineStr">
        <is>
          <t>Account name</t>
        </is>
      </c>
      <c r="B50" s="8" t="inlineStr">
        <is>
          <t>Your Company Name</t>
        </is>
      </c>
    </row>
    <row r="51">
      <c r="A51" s="5" t="inlineStr">
        <is>
          <t>Account number</t>
        </is>
      </c>
      <c r="B51" s="8" t="inlineStr">
        <is>
          <t>00000000</t>
        </is>
      </c>
    </row>
    <row r="52">
      <c r="A52" s="5" t="inlineStr">
        <is>
          <t>Routing / Sort code</t>
        </is>
      </c>
      <c r="B52" s="8" t="inlineStr">
        <is>
          <t>000000</t>
        </is>
      </c>
    </row>
  </sheetData>
  <mergeCells count="1">
    <mergeCell ref="A1:D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